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725" activeTab="0"/>
  </bookViews>
  <sheets>
    <sheet name="2020 год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<sst xmlns="http://schemas.openxmlformats.org/spreadsheetml/2006/main" count="56" uniqueCount="45">
  <si>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№ п/п</t>
  </si>
  <si>
    <t>Наименование образовательного учреждения</t>
  </si>
  <si>
    <t>% выполнения КЦ</t>
  </si>
  <si>
    <t>Срок обучения</t>
  </si>
  <si>
    <t>2 г.10 м.</t>
  </si>
  <si>
    <t>43.01.09</t>
  </si>
  <si>
    <t>Повар, кондитер</t>
  </si>
  <si>
    <t>3 г.10 м.</t>
  </si>
  <si>
    <t>15.01.05</t>
  </si>
  <si>
    <t>23.01.03</t>
  </si>
  <si>
    <t>Автомеханик</t>
  </si>
  <si>
    <t>35.01.01</t>
  </si>
  <si>
    <t>Мастер по лесному хозяйству</t>
  </si>
  <si>
    <t>35.01.14</t>
  </si>
  <si>
    <t>Мастер по техническому обслуживанию и ремонту машинно-тракторного парка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</si>
  <si>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</si>
  <si>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</si>
  <si>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15.02.01</t>
  </si>
  <si>
    <t>Монтаж и техническая эксплуатация промышленного оборудования (по отраслям)</t>
  </si>
  <si>
    <t>23.02.01</t>
  </si>
  <si>
    <t>Организация перевозок и управление на транспорте (по видам)</t>
  </si>
  <si>
    <t>39.02.01</t>
  </si>
  <si>
    <t>Социальная работа</t>
  </si>
  <si>
    <t>23.02.03</t>
  </si>
  <si>
    <t>Техническое обслуживание и ремонт автомобильного транспорта (без подготовки водителей)</t>
  </si>
  <si>
    <t>13450</t>
  </si>
  <si>
    <t>Маляр</t>
  </si>
  <si>
    <t>ИТОГО</t>
  </si>
  <si>
    <t>Наименование профессии/ специальности</t>
  </si>
  <si>
    <t>Код профессии/  специальности</t>
  </si>
  <si>
    <t>Сварщик (ручной и частично механизированной сварки (наплавки))</t>
  </si>
  <si>
    <t>Директор</t>
  </si>
  <si>
    <t>А.В. Арсеньев</t>
  </si>
  <si>
    <t>Бордодымова Т.В.</t>
  </si>
  <si>
    <t>8-48233-6-28-75</t>
  </si>
  <si>
    <t>09.02.07</t>
  </si>
  <si>
    <t>Информационные системы и программирование</t>
  </si>
  <si>
    <t xml:space="preserve">Количество вакантных мест </t>
  </si>
  <si>
    <t>Прием в  в 2020 году</t>
  </si>
  <si>
    <t>КЦ приема граждан в 2020 году (в соотвествии с приказом)</t>
  </si>
  <si>
    <t>Количество принятых на обучение на 25.11.2020</t>
  </si>
  <si>
    <t>ПРИЕМ на первый курс обучения по образовательным программам среднего профессионального образования в 2020 году ЗАКРЫТ</t>
  </si>
  <si>
    <t xml:space="preserve">ГБПОУ "Вышневолоцкий колледж" </t>
  </si>
  <si>
    <t>38.02.04</t>
  </si>
  <si>
    <t>Коммерция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</si>
</sst>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2" fillId="0" borderId="10" xfId="53" applyNumberFormat="1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/>
    </xf>
    <xf numFmtId="10" fontId="12" fillId="32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B4" sqref="B4:B16"/>
    </sheetView>
  </sheetViews>
  <sheetFormatPr defaultColWidth="8.8515625" defaultRowHeight="15"/>
  <cols>
    <col min="1" max="1" width="3.28125" style="2" customWidth="1"/>
    <col min="2" max="2" width="18.140625" style="2" customWidth="1"/>
    <col min="3" max="3" width="12.140625" style="2" customWidth="1"/>
    <col min="4" max="4" width="42.140625" style="2" customWidth="1"/>
    <col min="5" max="5" width="10.7109375" style="2" customWidth="1"/>
    <col min="6" max="6" width="12.57421875" style="2" customWidth="1"/>
    <col min="7" max="8" width="9.7109375" style="2" customWidth="1"/>
    <col min="9" max="9" width="10.7109375" style="1" customWidth="1"/>
    <col min="10" max="16384" width="8.8515625" style="2" customWidth="1"/>
  </cols>
  <sheetData>
    <row r="1" spans="1:9" ht="25.5" customHeight="1">
      <c r="A1" s="24" t="s">
        <v>0</v>
      </c>
      <c r="B1" s="24" t="s">
        <v>1</v>
      </c>
      <c r="C1" s="24" t="s">
        <v>38</v>
      </c>
      <c r="D1" s="24"/>
      <c r="E1" s="24"/>
      <c r="F1" s="24"/>
      <c r="G1" s="24" t="s">
        <v>40</v>
      </c>
      <c r="H1" s="29" t="s">
        <v>37</v>
      </c>
      <c r="I1" s="25" t="s">
        <v>2</v>
      </c>
    </row>
    <row r="2" spans="1:9" ht="74.25" customHeight="1">
      <c r="A2" s="24"/>
      <c r="B2" s="24"/>
      <c r="C2" s="14" t="s">
        <v>29</v>
      </c>
      <c r="D2" s="14" t="s">
        <v>28</v>
      </c>
      <c r="E2" s="14" t="s">
        <v>3</v>
      </c>
      <c r="F2" s="15" t="s">
        <v>39</v>
      </c>
      <c r="G2" s="24"/>
      <c r="H2" s="30"/>
      <c r="I2" s="26"/>
    </row>
    <row r="3" spans="1:9" s="3" customFormat="1" ht="15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5">
        <v>6</v>
      </c>
      <c r="G3" s="16">
        <v>7</v>
      </c>
      <c r="H3" s="20">
        <v>8</v>
      </c>
      <c r="I3" s="17">
        <v>9</v>
      </c>
    </row>
    <row r="4" spans="1:9" ht="18.75">
      <c r="A4" s="28"/>
      <c r="B4" s="27" t="s">
        <v>42</v>
      </c>
      <c r="C4" s="6" t="s">
        <v>5</v>
      </c>
      <c r="D4" s="7" t="s">
        <v>6</v>
      </c>
      <c r="E4" s="4" t="s">
        <v>7</v>
      </c>
      <c r="F4" s="5">
        <v>25</v>
      </c>
      <c r="G4" s="5">
        <v>25</v>
      </c>
      <c r="H4" s="21">
        <f aca="true" t="shared" si="0" ref="H4:H16">F4-G4</f>
        <v>0</v>
      </c>
      <c r="I4" s="18">
        <f aca="true" t="shared" si="1" ref="I4:I15">G4/F4</f>
        <v>1</v>
      </c>
    </row>
    <row r="5" spans="1:9" ht="31.5">
      <c r="A5" s="28"/>
      <c r="B5" s="27"/>
      <c r="C5" s="8" t="s">
        <v>8</v>
      </c>
      <c r="D5" s="9" t="s">
        <v>30</v>
      </c>
      <c r="E5" s="4" t="s">
        <v>4</v>
      </c>
      <c r="F5" s="5">
        <v>25</v>
      </c>
      <c r="G5" s="5">
        <v>25</v>
      </c>
      <c r="H5" s="21">
        <f t="shared" si="0"/>
        <v>0</v>
      </c>
      <c r="I5" s="18">
        <f t="shared" si="1"/>
        <v>1</v>
      </c>
    </row>
    <row r="6" spans="1:9" ht="18.75">
      <c r="A6" s="28"/>
      <c r="B6" s="27"/>
      <c r="C6" s="10" t="s">
        <v>9</v>
      </c>
      <c r="D6" s="7" t="s">
        <v>10</v>
      </c>
      <c r="E6" s="4" t="s">
        <v>4</v>
      </c>
      <c r="F6" s="5">
        <v>25</v>
      </c>
      <c r="G6" s="5">
        <v>25</v>
      </c>
      <c r="H6" s="21">
        <f t="shared" si="0"/>
        <v>0</v>
      </c>
      <c r="I6" s="18">
        <f t="shared" si="1"/>
        <v>1</v>
      </c>
    </row>
    <row r="7" spans="1:9" ht="18.75">
      <c r="A7" s="28"/>
      <c r="B7" s="27"/>
      <c r="C7" s="10" t="s">
        <v>11</v>
      </c>
      <c r="D7" s="7" t="s">
        <v>12</v>
      </c>
      <c r="E7" s="4" t="s">
        <v>4</v>
      </c>
      <c r="F7" s="5">
        <v>25</v>
      </c>
      <c r="G7" s="5">
        <v>25</v>
      </c>
      <c r="H7" s="21">
        <f t="shared" si="0"/>
        <v>0</v>
      </c>
      <c r="I7" s="18">
        <f t="shared" si="1"/>
        <v>1</v>
      </c>
    </row>
    <row r="8" spans="1:9" ht="31.5">
      <c r="A8" s="28"/>
      <c r="B8" s="27"/>
      <c r="C8" s="10" t="s">
        <v>13</v>
      </c>
      <c r="D8" s="7" t="s">
        <v>14</v>
      </c>
      <c r="E8" s="4" t="s">
        <v>4</v>
      </c>
      <c r="F8" s="5">
        <v>25</v>
      </c>
      <c r="G8" s="5">
        <v>25</v>
      </c>
      <c r="H8" s="21">
        <f t="shared" si="0"/>
        <v>0</v>
      </c>
      <c r="I8" s="18">
        <f t="shared" si="1"/>
        <v>1</v>
      </c>
    </row>
    <row r="9" spans="1:9" ht="31.5">
      <c r="A9" s="28"/>
      <c r="B9" s="27"/>
      <c r="C9" s="10" t="s">
        <v>35</v>
      </c>
      <c r="D9" s="9" t="s">
        <v>36</v>
      </c>
      <c r="E9" s="4" t="s">
        <v>7</v>
      </c>
      <c r="F9" s="5">
        <v>25</v>
      </c>
      <c r="G9" s="5">
        <v>25</v>
      </c>
      <c r="H9" s="21">
        <f t="shared" si="0"/>
        <v>0</v>
      </c>
      <c r="I9" s="18">
        <f t="shared" si="1"/>
        <v>1</v>
      </c>
    </row>
    <row r="10" spans="1:9" ht="63">
      <c r="A10" s="28"/>
      <c r="B10" s="27"/>
      <c r="C10" s="10" t="s">
        <v>15</v>
      </c>
      <c r="D10" s="7" t="s">
        <v>16</v>
      </c>
      <c r="E10" s="4" t="s">
        <v>7</v>
      </c>
      <c r="F10" s="5">
        <v>25</v>
      </c>
      <c r="G10" s="5">
        <v>25</v>
      </c>
      <c r="H10" s="21">
        <f t="shared" si="0"/>
        <v>0</v>
      </c>
      <c r="I10" s="18">
        <f t="shared" si="1"/>
        <v>1</v>
      </c>
    </row>
    <row r="11" spans="1:9" ht="47.25">
      <c r="A11" s="28"/>
      <c r="B11" s="27"/>
      <c r="C11" s="10" t="s">
        <v>17</v>
      </c>
      <c r="D11" s="7" t="s">
        <v>18</v>
      </c>
      <c r="E11" s="4" t="s">
        <v>7</v>
      </c>
      <c r="F11" s="5">
        <v>25</v>
      </c>
      <c r="G11" s="5">
        <v>25</v>
      </c>
      <c r="H11" s="21">
        <f t="shared" si="0"/>
        <v>0</v>
      </c>
      <c r="I11" s="18">
        <f t="shared" si="1"/>
        <v>1</v>
      </c>
    </row>
    <row r="12" spans="1:9" ht="31.5">
      <c r="A12" s="28"/>
      <c r="B12" s="27"/>
      <c r="C12" s="10" t="s">
        <v>19</v>
      </c>
      <c r="D12" s="7" t="s">
        <v>20</v>
      </c>
      <c r="E12" s="4" t="s">
        <v>7</v>
      </c>
      <c r="F12" s="5">
        <v>25</v>
      </c>
      <c r="G12" s="5">
        <v>25</v>
      </c>
      <c r="H12" s="21">
        <f t="shared" si="0"/>
        <v>0</v>
      </c>
      <c r="I12" s="18">
        <f t="shared" si="1"/>
        <v>1</v>
      </c>
    </row>
    <row r="13" spans="1:9" ht="18.75">
      <c r="A13" s="28"/>
      <c r="B13" s="27"/>
      <c r="C13" s="10" t="s">
        <v>43</v>
      </c>
      <c r="D13" s="7" t="s">
        <v>44</v>
      </c>
      <c r="E13" s="4" t="s">
        <v>4</v>
      </c>
      <c r="F13" s="5">
        <v>25</v>
      </c>
      <c r="G13" s="5">
        <v>25</v>
      </c>
      <c r="H13" s="21">
        <f t="shared" si="0"/>
        <v>0</v>
      </c>
      <c r="I13" s="18">
        <f t="shared" si="1"/>
        <v>1</v>
      </c>
    </row>
    <row r="14" spans="1:9" ht="18.75">
      <c r="A14" s="28"/>
      <c r="B14" s="27"/>
      <c r="C14" s="10" t="s">
        <v>21</v>
      </c>
      <c r="D14" s="9" t="s">
        <v>22</v>
      </c>
      <c r="E14" s="4" t="s">
        <v>4</v>
      </c>
      <c r="F14" s="5">
        <v>25</v>
      </c>
      <c r="G14" s="5">
        <v>25</v>
      </c>
      <c r="H14" s="21">
        <f t="shared" si="0"/>
        <v>0</v>
      </c>
      <c r="I14" s="18">
        <f t="shared" si="1"/>
        <v>1</v>
      </c>
    </row>
    <row r="15" spans="1:9" ht="47.25">
      <c r="A15" s="28"/>
      <c r="B15" s="27"/>
      <c r="C15" s="10" t="s">
        <v>23</v>
      </c>
      <c r="D15" s="7" t="s">
        <v>24</v>
      </c>
      <c r="E15" s="4" t="s">
        <v>7</v>
      </c>
      <c r="F15" s="5">
        <v>25</v>
      </c>
      <c r="G15" s="5">
        <v>25</v>
      </c>
      <c r="H15" s="21">
        <f t="shared" si="0"/>
        <v>0</v>
      </c>
      <c r="I15" s="18">
        <f t="shared" si="1"/>
        <v>1</v>
      </c>
    </row>
    <row r="16" spans="1:9" ht="18.75">
      <c r="A16" s="28"/>
      <c r="B16" s="27"/>
      <c r="C16" s="10" t="s">
        <v>25</v>
      </c>
      <c r="D16" s="7" t="s">
        <v>26</v>
      </c>
      <c r="E16" s="4" t="s">
        <v>4</v>
      </c>
      <c r="F16" s="5">
        <v>20</v>
      </c>
      <c r="G16" s="5">
        <v>20</v>
      </c>
      <c r="H16" s="21">
        <f t="shared" si="0"/>
        <v>0</v>
      </c>
      <c r="I16" s="18">
        <f>G16/F16</f>
        <v>1</v>
      </c>
    </row>
    <row r="17" spans="1:9" ht="15">
      <c r="A17" s="12"/>
      <c r="B17" s="12"/>
      <c r="C17" s="12"/>
      <c r="D17" s="11" t="s">
        <v>27</v>
      </c>
      <c r="E17" s="11"/>
      <c r="F17" s="11">
        <f>SUM(F4:F16)</f>
        <v>320</v>
      </c>
      <c r="G17" s="11">
        <f>SUM(G4:G16)</f>
        <v>320</v>
      </c>
      <c r="H17" s="22">
        <f>F17-G17</f>
        <v>0</v>
      </c>
      <c r="I17" s="19">
        <f>G17/F17</f>
        <v>1</v>
      </c>
    </row>
    <row r="20" spans="4:6" ht="15">
      <c r="D20" s="2" t="s">
        <v>31</v>
      </c>
      <c r="F20" s="2" t="s">
        <v>32</v>
      </c>
    </row>
    <row r="21" spans="4:9" ht="15">
      <c r="D21" s="23" t="s">
        <v>41</v>
      </c>
      <c r="E21" s="23"/>
      <c r="F21" s="23"/>
      <c r="G21" s="23"/>
      <c r="H21" s="23"/>
      <c r="I21" s="23"/>
    </row>
    <row r="22" spans="2:9" ht="44.25" customHeight="1">
      <c r="B22" s="13" t="s">
        <v>33</v>
      </c>
      <c r="D22" s="23"/>
      <c r="E22" s="23"/>
      <c r="F22" s="23"/>
      <c r="G22" s="23"/>
      <c r="H22" s="23"/>
      <c r="I22" s="23"/>
    </row>
    <row r="23" ht="15">
      <c r="B23" s="13" t="s">
        <v>34</v>
      </c>
    </row>
  </sheetData>
  <sheetProtection/>
  <mergeCells count="9">
    <mergeCell ref="D21:I22"/>
    <mergeCell ref="C1:F1"/>
    <mergeCell ref="G1:G2"/>
    <mergeCell ref="A1:A2"/>
    <mergeCell ref="I1:I2"/>
    <mergeCell ref="B1:B2"/>
    <mergeCell ref="B4:B16"/>
    <mergeCell ref="A4:A16"/>
    <mergeCell ref="H1:H2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Sergeevna Sannikova</dc:creator>
  <cp:keywords/>
  <dc:description/>
  <cp:lastModifiedBy>1</cp:lastModifiedBy>
  <cp:lastPrinted>2018-09-20T09:31:39Z</cp:lastPrinted>
  <dcterms:created xsi:type="dcterms:W3CDTF">2017-03-10T10:43:51Z</dcterms:created>
  <dcterms:modified xsi:type="dcterms:W3CDTF">2021-02-24T10:41:21Z</dcterms:modified>
  <cp:category/>
  <cp:version/>
  <cp:contentType/>
  <cp:contentStatus/>
</cp:coreProperties>
</file>